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<sst xmlns="http://schemas.openxmlformats.org/spreadsheetml/2006/main" count="8" uniqueCount="8">
  <si>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意见反馈表</t>
  </si>
  <si>
    <t>标准名称：拥军门店服务与管理规范</t>
  </si>
  <si>
    <t>序号</t>
  </si>
  <si>
    <t>提出单位</t>
  </si>
  <si>
    <t>单位负责人姓名</t>
  </si>
  <si>
    <t>联系方式</t>
  </si>
  <si>
    <t>标准条款</t>
  </si>
  <si>
    <t>意见内容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</si>
</sst>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C5" sqref="C5:C6"/>
    </sheetView>
  </sheetViews>
  <sheetFormatPr defaultColWidth="9" defaultRowHeight="13.5" outlineLevelCol="5"/>
  <cols>
    <col min="1" max="1" width="11" customWidth="1"/>
    <col min="2" max="3" width="27.375" customWidth="1"/>
    <col min="4" max="5" width="27.125" customWidth="1"/>
    <col min="6" max="6" width="35.875" customWidth="1"/>
  </cols>
  <sheetData>
    <row r="1" ht="29" customHeight="1" spans="1:6">
      <c r="A1" s="1" t="s">
        <v>0</v>
      </c>
      <c r="B1" s="1"/>
      <c r="C1" s="1"/>
      <c r="D1" s="1"/>
      <c r="E1" s="1"/>
      <c r="F1" s="1"/>
    </row>
    <row r="2" ht="29" customHeight="1" spans="1:6">
      <c r="A2" s="1"/>
      <c r="B2" s="1"/>
      <c r="C2" s="1"/>
      <c r="D2" s="1"/>
      <c r="E2" s="1"/>
      <c r="F2" s="1"/>
    </row>
    <row r="3" ht="37" customHeight="1" spans="1:6">
      <c r="A3" s="2" t="s">
        <v>1</v>
      </c>
      <c r="B3" s="2"/>
      <c r="C3" s="2"/>
      <c r="D3" s="2"/>
      <c r="E3" s="2"/>
      <c r="F3" s="2"/>
    </row>
    <row r="4" ht="39" customHeight="1" spans="1:6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ht="40" customHeight="1" spans="1:6">
      <c r="A5" s="4"/>
      <c r="B5" s="4"/>
      <c r="C5" s="4"/>
      <c r="D5" s="4"/>
      <c r="E5" s="4"/>
      <c r="F5" s="4"/>
    </row>
    <row r="6" ht="40" customHeight="1" spans="1:6">
      <c r="A6" s="5"/>
      <c r="B6" s="5"/>
      <c r="C6" s="5"/>
      <c r="D6" s="5"/>
      <c r="E6" s="5"/>
      <c r="F6" s="5"/>
    </row>
    <row r="7" ht="40" customHeight="1" spans="1:6">
      <c r="A7" s="4"/>
      <c r="B7" s="4"/>
      <c r="C7" s="4"/>
      <c r="D7" s="4"/>
      <c r="E7" s="4"/>
      <c r="F7" s="4"/>
    </row>
    <row r="8" ht="40" customHeight="1" spans="1:6">
      <c r="A8" s="5"/>
      <c r="B8" s="5"/>
      <c r="C8" s="5"/>
      <c r="D8" s="5"/>
      <c r="E8" s="5"/>
      <c r="F8" s="5"/>
    </row>
    <row r="9" ht="27" customHeight="1" spans="1:6">
      <c r="A9" s="6"/>
      <c r="B9" s="6"/>
      <c r="C9" s="6"/>
      <c r="D9" s="6"/>
      <c r="E9" s="6"/>
      <c r="F9" s="6"/>
    </row>
    <row r="10" ht="27" customHeight="1" spans="1:6">
      <c r="A10" s="7"/>
      <c r="B10" s="7"/>
      <c r="C10" s="7"/>
      <c r="D10" s="7"/>
      <c r="E10" s="7"/>
      <c r="F10" s="7"/>
    </row>
    <row r="11" ht="27" customHeight="1" spans="1:6">
      <c r="A11" s="7"/>
      <c r="B11" s="7"/>
      <c r="C11" s="7"/>
      <c r="D11" s="7"/>
      <c r="E11" s="7"/>
      <c r="F11" s="7"/>
    </row>
    <row r="12" ht="27" customHeight="1" spans="1:6">
      <c r="A12" s="7"/>
      <c r="B12" s="7"/>
      <c r="C12" s="7"/>
      <c r="D12" s="7"/>
      <c r="E12" s="7"/>
      <c r="F12" s="7"/>
    </row>
    <row r="13" ht="27" customHeight="1" spans="1:6">
      <c r="A13" s="7"/>
      <c r="B13" s="7"/>
      <c r="C13" s="7"/>
      <c r="D13" s="7"/>
      <c r="E13" s="7"/>
      <c r="F13" s="7"/>
    </row>
    <row r="14" ht="27" customHeight="1" spans="1:6">
      <c r="A14" s="7"/>
      <c r="B14" s="7"/>
      <c r="C14" s="7"/>
      <c r="D14" s="7"/>
      <c r="E14" s="7"/>
      <c r="F14" s="7"/>
    </row>
    <row r="15" ht="27" customHeight="1" spans="1:6">
      <c r="A15" s="7"/>
      <c r="B15" s="7"/>
      <c r="C15" s="7"/>
      <c r="D15" s="7"/>
      <c r="E15" s="7"/>
      <c r="F15" s="7"/>
    </row>
    <row r="16" ht="27" customHeight="1" spans="1:6">
      <c r="A16" s="7"/>
      <c r="B16" s="7"/>
      <c r="C16" s="7"/>
      <c r="D16" s="7"/>
      <c r="E16" s="7"/>
      <c r="F16" s="7"/>
    </row>
    <row r="17" ht="27" customHeight="1" spans="1:6">
      <c r="A17" s="7"/>
      <c r="B17" s="7"/>
      <c r="C17" s="7"/>
      <c r="D17" s="7"/>
      <c r="E17" s="7"/>
      <c r="F17" s="7"/>
    </row>
    <row r="18" ht="27" customHeight="1" spans="1:6">
      <c r="A18" s="7"/>
      <c r="B18" s="7"/>
      <c r="C18" s="7"/>
      <c r="D18" s="7"/>
      <c r="E18" s="7"/>
      <c r="F18" s="7"/>
    </row>
    <row r="19" ht="27" customHeight="1" spans="1:6">
      <c r="A19" s="7"/>
      <c r="B19" s="7"/>
      <c r="C19" s="7"/>
      <c r="D19" s="7"/>
      <c r="E19" s="7"/>
      <c r="F19" s="7"/>
    </row>
    <row r="20" ht="27" customHeight="1" spans="1:6">
      <c r="A20" s="7"/>
      <c r="B20" s="7"/>
      <c r="C20" s="7"/>
      <c r="D20" s="7"/>
      <c r="E20" s="7"/>
      <c r="F20" s="7"/>
    </row>
    <row r="21" ht="27" customHeight="1" spans="1:6">
      <c r="A21" s="7"/>
      <c r="B21" s="7"/>
      <c r="C21" s="7"/>
      <c r="D21" s="7"/>
      <c r="E21" s="7"/>
      <c r="F21" s="7"/>
    </row>
  </sheetData>
  <mergeCells count="14">
    <mergeCell ref="A3:F3"/>
    <mergeCell ref="A5:A6"/>
    <mergeCell ref="A7:A8"/>
    <mergeCell ref="B5:B6"/>
    <mergeCell ref="B7:B8"/>
    <mergeCell ref="C5:C6"/>
    <mergeCell ref="C7:C8"/>
    <mergeCell ref="D5:D6"/>
    <mergeCell ref="D7:D8"/>
    <mergeCell ref="E5:E6"/>
    <mergeCell ref="E7:E8"/>
    <mergeCell ref="F5:F6"/>
    <mergeCell ref="F7:F8"/>
    <mergeCell ref="A1:F2"/>
  </mergeCells>
  <pageMargins left="0.7" right="0.7" top="0.75" bottom="0.75" header="0.3" footer="0.3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6:L19"/>
  <sheetViews>
    <sheetView workbookViewId="0">
      <selection activeCell="L17" sqref="L17"/>
    </sheetView>
  </sheetViews>
  <sheetFormatPr defaultColWidth="9" defaultRowHeight="13.5"/>
  <cols>
    <col min="10" max="10" width="9.375"/>
  </cols>
  <sheetData>
    <row r="16" spans="6:12">
      <c r="F16">
        <v>5297</v>
      </c>
      <c r="G16">
        <v>702</v>
      </c>
      <c r="H16">
        <v>12600</v>
      </c>
      <c r="I16">
        <v>0.12</v>
      </c>
      <c r="J16">
        <f>G19*I16*2</f>
        <v>20301.12</v>
      </c>
      <c r="K16">
        <f>J16/12</f>
        <v>1691.76</v>
      </c>
      <c r="L16">
        <f>K16/2</f>
        <v>845.88</v>
      </c>
    </row>
    <row r="17" spans="9:11">
      <c r="I17">
        <v>0.05</v>
      </c>
      <c r="J17">
        <f>G19*I17</f>
        <v>4229.4</v>
      </c>
      <c r="K17">
        <f>J17/12</f>
        <v>352.45</v>
      </c>
    </row>
    <row r="19" spans="7:7">
      <c r="G19">
        <f>F16*12+G16*12+H16</f>
        <v>84588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白云天</cp:lastModifiedBy>
  <dcterms:created xsi:type="dcterms:W3CDTF">2023-05-12T11:15:00Z</dcterms:created>
  <dcterms:modified xsi:type="dcterms:W3CDTF">2025-01-06T03:29:31Z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2B8A82C2DC5E4B1896DCCFB2168A25F1_12</vt:lpwstr>
  </property>
</Properties>
</file>